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Area" localSheetId="0">'F6d_EAEPED_CF'!$A$1:$G$104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<sst xmlns="http://schemas.openxmlformats.org/spreadsheetml/2006/main" count="89" uniqueCount="56">
  <si>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</si>
  <si>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</si>
  <si>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</si>
  <si>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</si>
  <si>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</si>
  <si>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</si>
  <si>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</si>
  <si>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</si>
  <si>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</si>
  <si>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</si>
  <si>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</si>
  <si>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</si>
  <si>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</si>
  <si>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</si>
  <si>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</si>
  <si>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</si>
  <si>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</si>
  <si>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</si>
  <si>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</si>
  <si>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</si>
  <si>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</si>
  <si>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</si>
  <si>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</si>
  <si>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</si>
  <si>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</si>
  <si>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</si>
  <si>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</si>
  <si>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</si>
  <si>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</si>
  <si>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</si>
  <si>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</si>
  <si>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</si>
  <si>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</si>
  <si>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</si>
  <si>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</si>
  <si>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</si>
  <si>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</si>
  <si>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</si>
  <si>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</si>
  <si>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</si>
  <si>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</si>
  <si>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</si>
  <si>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</si>
  <si>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</si>
  <si>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</si>
  <si>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</si>
  <si>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Chihuahua (a)</t>
  </si>
  <si>
    <t>Del 1 de Enero al 31 de Diciembre de 2022 (b)</t>
  </si>
  <si>
    <t>_________________________________________</t>
  </si>
  <si>
    <t>___________________________________________</t>
  </si>
  <si>
    <t>KAMEL WADIH DAVID ATHIE FLORES</t>
  </si>
  <si>
    <t>ING. JAIME ALFREDO PRADO OLLERVIDES</t>
  </si>
  <si>
    <t>RECTOR</t>
  </si>
  <si>
    <t>DIRECTOR DE ADMINISTRACIÓN Y FINANZAS</t>
  </si>
  <si>
    <t>C.P. RICARDO GUEVARA VELAZQUEZ</t>
  </si>
  <si>
    <t>SUBDIRECTOR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</si>
</sst>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8" fillId="0" borderId="0" xfId="0" applyFont="1" applyAlignment="1">
      <alignment horizontal="center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L35" sqref="L3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0" t="s">
        <v>46</v>
      </c>
      <c r="B2" s="26"/>
      <c r="C2" s="26"/>
      <c r="D2" s="26"/>
      <c r="E2" s="26"/>
      <c r="F2" s="26"/>
      <c r="G2" s="27"/>
    </row>
    <row r="3" spans="1:7" ht="12.75">
      <c r="A3" s="21" t="s">
        <v>0</v>
      </c>
      <c r="B3" s="28"/>
      <c r="C3" s="28"/>
      <c r="D3" s="28"/>
      <c r="E3" s="28"/>
      <c r="F3" s="28"/>
      <c r="G3" s="29"/>
    </row>
    <row r="4" spans="1:7" ht="12.75">
      <c r="A4" s="21" t="s">
        <v>1</v>
      </c>
      <c r="B4" s="28"/>
      <c r="C4" s="28"/>
      <c r="D4" s="28"/>
      <c r="E4" s="28"/>
      <c r="F4" s="28"/>
      <c r="G4" s="29"/>
    </row>
    <row r="5" spans="1:7" ht="12.75">
      <c r="A5" s="21" t="s">
        <v>47</v>
      </c>
      <c r="B5" s="28"/>
      <c r="C5" s="28"/>
      <c r="D5" s="28"/>
      <c r="E5" s="28"/>
      <c r="F5" s="28"/>
      <c r="G5" s="29"/>
    </row>
    <row r="6" spans="1:7" ht="13.5" thickBot="1">
      <c r="A6" s="22" t="s">
        <v>2</v>
      </c>
      <c r="B6" s="30"/>
      <c r="C6" s="30"/>
      <c r="D6" s="30"/>
      <c r="E6" s="30"/>
      <c r="F6" s="30"/>
      <c r="G6" s="31"/>
    </row>
    <row r="7" spans="1:7" ht="15.75" customHeight="1">
      <c r="A7" s="20" t="s">
        <v>3</v>
      </c>
      <c r="B7" s="32" t="s">
        <v>4</v>
      </c>
      <c r="C7" s="33"/>
      <c r="D7" s="33"/>
      <c r="E7" s="33"/>
      <c r="F7" s="34"/>
      <c r="G7" s="23" t="s">
        <v>5</v>
      </c>
    </row>
    <row r="8" spans="1:7" ht="15.75" customHeight="1" thickBot="1">
      <c r="A8" s="21"/>
      <c r="B8" s="35"/>
      <c r="C8" s="36"/>
      <c r="D8" s="36"/>
      <c r="E8" s="36"/>
      <c r="F8" s="37"/>
      <c r="G8" s="24"/>
    </row>
    <row r="9" spans="1:7" ht="26.25" thickBot="1">
      <c r="A9" s="22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5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213204362.18</v>
      </c>
      <c r="C11" s="4">
        <f t="shared" si="0"/>
        <v>-68516894.02</v>
      </c>
      <c r="D11" s="4">
        <f t="shared" si="0"/>
        <v>144687468.16000003</v>
      </c>
      <c r="E11" s="4">
        <f t="shared" si="0"/>
        <v>89563573.73</v>
      </c>
      <c r="F11" s="4">
        <f t="shared" si="0"/>
        <v>87946273.92</v>
      </c>
      <c r="G11" s="4">
        <f t="shared" si="0"/>
        <v>55123894.43000002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213204362.18</v>
      </c>
      <c r="C22" s="4">
        <f>SUM(C23:C29)</f>
        <v>-68516894.02</v>
      </c>
      <c r="D22" s="4">
        <f>SUM(D23:D29)</f>
        <v>144687468.16000003</v>
      </c>
      <c r="E22" s="4">
        <f>SUM(E23:E29)</f>
        <v>89563573.73</v>
      </c>
      <c r="F22" s="4">
        <f>SUM(F23:F29)</f>
        <v>87946273.92</v>
      </c>
      <c r="G22" s="4">
        <f aca="true" t="shared" si="3" ref="G22:G29">D22-E22</f>
        <v>55123894.43000002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213204362.18</v>
      </c>
      <c r="C27" s="5">
        <v>-68516894.02</v>
      </c>
      <c r="D27" s="5">
        <f t="shared" si="4"/>
        <v>144687468.16000003</v>
      </c>
      <c r="E27" s="5">
        <v>89563573.73</v>
      </c>
      <c r="F27" s="5">
        <v>87946273.92</v>
      </c>
      <c r="G27" s="5">
        <f t="shared" si="3"/>
        <v>55123894.43000002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59647416</v>
      </c>
      <c r="C48" s="4">
        <f>C49+C59+C68+C79</f>
        <v>8982023.09</v>
      </c>
      <c r="D48" s="4">
        <f>D49+D59+D68+D79</f>
        <v>68629439.09</v>
      </c>
      <c r="E48" s="4">
        <f>E49+E59+E68+E79</f>
        <v>67920043.62</v>
      </c>
      <c r="F48" s="4">
        <f>F49+F59+F68+F79</f>
        <v>66826682.25</v>
      </c>
      <c r="G48" s="4">
        <f aca="true" t="shared" si="7" ref="G48:G83">D48-E48</f>
        <v>709395.4699999988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59647416</v>
      </c>
      <c r="C59" s="4">
        <f>SUM(C60:C66)</f>
        <v>8982023.09</v>
      </c>
      <c r="D59" s="4">
        <f>SUM(D60:D66)</f>
        <v>68629439.09</v>
      </c>
      <c r="E59" s="4">
        <f>SUM(E60:E66)</f>
        <v>67920043.62</v>
      </c>
      <c r="F59" s="4">
        <f>SUM(F60:F66)</f>
        <v>66826682.25</v>
      </c>
      <c r="G59" s="4">
        <f t="shared" si="7"/>
        <v>709395.4699999988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59647416</v>
      </c>
      <c r="C64" s="5">
        <v>8982023.09</v>
      </c>
      <c r="D64" s="5">
        <f t="shared" si="9"/>
        <v>68629439.09</v>
      </c>
      <c r="E64" s="5">
        <v>67920043.62</v>
      </c>
      <c r="F64" s="5">
        <v>66826682.25</v>
      </c>
      <c r="G64" s="5">
        <f t="shared" si="7"/>
        <v>709395.4699999988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272851778.18</v>
      </c>
      <c r="C85" s="4">
        <f t="shared" si="11"/>
        <v>-59534870.92999999</v>
      </c>
      <c r="D85" s="4">
        <f t="shared" si="11"/>
        <v>213316907.25000003</v>
      </c>
      <c r="E85" s="4">
        <f t="shared" si="11"/>
        <v>157483617.35000002</v>
      </c>
      <c r="F85" s="4">
        <f t="shared" si="11"/>
        <v>154772956.17000002</v>
      </c>
      <c r="G85" s="4">
        <f t="shared" si="11"/>
        <v>55833289.90000002</v>
      </c>
    </row>
    <row r="86" spans="1:7" ht="13.5" thickBot="1">
      <c r="A86" s="10"/>
      <c r="B86" s="6"/>
      <c r="C86" s="6"/>
      <c r="D86" s="6"/>
      <c r="E86" s="6"/>
      <c r="F86" s="6"/>
      <c r="G86" s="6"/>
    </row>
    <row r="93" spans="3:7" ht="12.75">
      <c r="C93" s="16"/>
      <c r="D93" s="16"/>
      <c r="F93" s="16"/>
      <c r="G93" s="16"/>
    </row>
    <row r="94" spans="1:5" s="18" customFormat="1" ht="12">
      <c r="A94" s="17" t="s">
        <v>48</v>
      </c>
      <c r="C94" s="19"/>
      <c r="E94" s="18" t="s">
        <v>49</v>
      </c>
    </row>
    <row r="95" spans="1:5" s="18" customFormat="1" ht="12">
      <c r="A95" s="18" t="s">
        <v>50</v>
      </c>
      <c r="B95" s="17"/>
      <c r="C95" s="19"/>
      <c r="E95" s="18" t="s">
        <v>51</v>
      </c>
    </row>
    <row r="96" spans="1:5" s="18" customFormat="1" ht="12">
      <c r="A96" s="18" t="s">
        <v>52</v>
      </c>
      <c r="B96" s="17"/>
      <c r="C96" s="19"/>
      <c r="E96" s="18" t="s">
        <v>53</v>
      </c>
    </row>
    <row r="97" spans="2:3" s="18" customFormat="1" ht="12">
      <c r="B97" s="17"/>
      <c r="C97" s="19"/>
    </row>
    <row r="98" spans="2:3" s="18" customFormat="1" ht="12">
      <c r="B98" s="17"/>
      <c r="C98" s="19"/>
    </row>
    <row r="99" spans="2:3" s="18" customFormat="1" ht="12">
      <c r="B99" s="17"/>
      <c r="C99" s="19"/>
    </row>
    <row r="100" spans="1:3" s="18" customFormat="1" ht="12">
      <c r="A100" s="17" t="s">
        <v>48</v>
      </c>
      <c r="C100" s="19"/>
    </row>
    <row r="101" spans="1:3" s="18" customFormat="1" ht="12">
      <c r="A101" s="18" t="s">
        <v>54</v>
      </c>
      <c r="B101" s="17"/>
      <c r="C101" s="19"/>
    </row>
    <row r="102" spans="1:3" s="18" customFormat="1" ht="12">
      <c r="A102" s="18" t="s">
        <v>55</v>
      </c>
      <c r="B102" s="17"/>
      <c r="C102" s="19"/>
    </row>
    <row r="103" spans="2:3" s="18" customFormat="1" ht="12">
      <c r="B103" s="17"/>
      <c r="C103" s="19"/>
    </row>
    <row r="104" spans="2:3" s="18" customFormat="1" ht="12">
      <c r="B104" s="17"/>
      <c r="C104" s="19"/>
    </row>
    <row r="105" spans="2:3" s="18" customFormat="1" ht="12">
      <c r="B105" s="17"/>
      <c r="C105" s="19"/>
    </row>
    <row r="106" spans="2:3" s="18" customFormat="1" ht="12">
      <c r="B106" s="17"/>
      <c r="C106" s="19"/>
    </row>
    <row r="107" spans="3:7" ht="12.75">
      <c r="C107" s="16"/>
      <c r="D107" s="16"/>
      <c r="F107" s="16"/>
      <c r="G107" s="16"/>
    </row>
    <row r="108" spans="3:7" ht="12.75">
      <c r="C108" s="16"/>
      <c r="D108" s="16"/>
      <c r="F108" s="16"/>
      <c r="G108" s="1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1.299212598425197" right="0.7086614173228347" top="0.7480314960629921" bottom="0.7480314960629921" header="0.31496062992125984" footer="0.31496062992125984"/>
  <pageSetup fitToHeight="0" fitToWidth="1" horizontalDpi="600" verticalDpi="600" orientation="landscape" scale="8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Antillon</cp:lastModifiedBy>
  <cp:lastPrinted>2023-02-03T21:06:28Z</cp:lastPrinted>
  <dcterms:created xsi:type="dcterms:W3CDTF">2016-10-11T20:47:09Z</dcterms:created>
  <dcterms:modified xsi:type="dcterms:W3CDTF">2023-02-03T21:10:32Z</dcterms:modified>
  <cp:category/>
  <cp:version/>
  <cp:contentType/>
  <cp:contentStatus/>
</cp:coreProperties>
</file>